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9440" windowHeight="10260"/>
  </bookViews>
  <sheets>
    <sheet name="Sheet1" sheetId="1" r:id="rId1"/>
    <sheet name="Sheet2" sheetId="2" r:id="rId2"/>
  </sheets>
  <calcPr calcId="145621"/>
</workbook>
</file>

<file path=xl/calcChain.xml><?xml version="1.0" encoding="utf-8"?>
<calcChain xmlns="http://schemas.openxmlformats.org/spreadsheetml/2006/main">
  <c r="D89" i="1" l="1"/>
  <c r="E89" i="1" s="1"/>
  <c r="E88" i="1"/>
  <c r="D88" i="1"/>
  <c r="D87" i="1"/>
  <c r="E87" i="1" s="1"/>
  <c r="D86" i="1"/>
  <c r="E86" i="1" s="1"/>
  <c r="D85" i="1"/>
  <c r="E85" i="1" s="1"/>
  <c r="D84" i="1"/>
  <c r="E84" i="1" s="1"/>
  <c r="D83" i="1"/>
  <c r="E83" i="1" s="1"/>
  <c r="D82" i="1"/>
  <c r="E82" i="1" s="1"/>
  <c r="D81" i="1"/>
  <c r="E81" i="1" s="1"/>
  <c r="E80" i="1"/>
  <c r="D80" i="1"/>
  <c r="E60" i="1"/>
  <c r="E75" i="1"/>
  <c r="D74" i="1"/>
  <c r="E74" i="1" s="1"/>
  <c r="E73" i="1"/>
  <c r="D73" i="1"/>
  <c r="D72" i="1"/>
  <c r="E72" i="1" s="1"/>
  <c r="E71" i="1"/>
  <c r="D71" i="1"/>
  <c r="D70" i="1"/>
  <c r="E70" i="1" s="1"/>
  <c r="E69" i="1"/>
  <c r="D69" i="1"/>
  <c r="D68" i="1"/>
  <c r="E68" i="1" s="1"/>
  <c r="E67" i="1"/>
  <c r="D67" i="1"/>
  <c r="D66" i="1"/>
  <c r="E66" i="1" s="1"/>
  <c r="E65" i="1"/>
  <c r="D65" i="1"/>
  <c r="D51" i="1"/>
  <c r="D52" i="1"/>
  <c r="D53" i="1"/>
  <c r="E53" i="1" s="1"/>
  <c r="D54" i="1"/>
  <c r="D55" i="1"/>
  <c r="D56" i="1"/>
  <c r="D57" i="1"/>
  <c r="E57" i="1" s="1"/>
  <c r="D58" i="1"/>
  <c r="D59" i="1"/>
  <c r="E51" i="1"/>
  <c r="E52" i="1"/>
  <c r="E54" i="1"/>
  <c r="E55" i="1"/>
  <c r="E56" i="1"/>
  <c r="E58" i="1"/>
  <c r="E59" i="1"/>
  <c r="D50" i="1"/>
  <c r="E50" i="1" s="1"/>
  <c r="E90" i="1" l="1"/>
  <c r="E92" i="1" s="1"/>
</calcChain>
</file>

<file path=xl/sharedStrings.xml><?xml version="1.0" encoding="utf-8"?>
<sst xmlns="http://schemas.openxmlformats.org/spreadsheetml/2006/main" count="75" uniqueCount="55">
  <si>
    <t>NOTES:</t>
  </si>
  <si>
    <t>Cost Element breakdown</t>
  </si>
  <si>
    <t>Percentage Weighted Contribution</t>
  </si>
  <si>
    <t>Indices</t>
  </si>
  <si>
    <t>Wages/Labour</t>
  </si>
  <si>
    <t>SEIFSA table</t>
  </si>
  <si>
    <t>Administration costs</t>
  </si>
  <si>
    <t>CPI</t>
  </si>
  <si>
    <t>Maintenance costs</t>
  </si>
  <si>
    <t>Other</t>
  </si>
  <si>
    <t>TABLE 1</t>
  </si>
  <si>
    <t>TENDER NAME:</t>
  </si>
  <si>
    <t>TENDER NUMBER:</t>
  </si>
  <si>
    <t xml:space="preserve">BIDDER'S NAME: </t>
  </si>
  <si>
    <t>EXAMPLE FOR TABLE 1 (Please note this example is for illustration purposes only). 
You need to indicate your cost drivers and how they can be measured (i.e. indices, legislated rate, etc.)</t>
  </si>
  <si>
    <t xml:space="preserve">1. All rates must include VAT. </t>
  </si>
  <si>
    <t>RFP 10/2017</t>
  </si>
  <si>
    <t>Provision of Consultancy Services for the Implementation of Procurement Strategic Initiatives</t>
  </si>
  <si>
    <t>Baseline</t>
  </si>
  <si>
    <t>Impact Analysis/ Post Implementation</t>
  </si>
  <si>
    <t>Key Deliverables</t>
  </si>
  <si>
    <t>Estimated Time Allocation</t>
  </si>
  <si>
    <t>50 - 60%</t>
  </si>
  <si>
    <t>10 - 20%</t>
  </si>
  <si>
    <t>20 - 30%</t>
  </si>
  <si>
    <t>Phase 0</t>
  </si>
  <si>
    <t>Phase 1</t>
  </si>
  <si>
    <t>Phase 2</t>
  </si>
  <si>
    <t>Phase</t>
  </si>
  <si>
    <t>3. Bidders to describe number of resources proposed, roles in the project and then TOTAL.</t>
  </si>
  <si>
    <t>4. Bidders must note the estimated time  allocation per phase as per the Main RFP document and should provide costing accordingly.</t>
  </si>
  <si>
    <t>5. Bidders are to note that SARS will withhold 10% of the total cost of Phase 2 (Impact Analysis/Post Implementation) until signed-off by SARS.</t>
  </si>
  <si>
    <t>6. Cost Element breakdown - List all major cost components that make up the service costs to SARS</t>
  </si>
  <si>
    <t>7. Percentage Weighted Contribution - List % weighting of each cost element</t>
  </si>
  <si>
    <t>8. Indices - List measurable indices/factors that contribute to cost escalation</t>
  </si>
  <si>
    <t>9. All rates are subjects to negotiation prior to signing of the Contract</t>
  </si>
  <si>
    <r>
      <t xml:space="preserve">10. The fees </t>
    </r>
    <r>
      <rPr>
        <b/>
        <sz val="12"/>
        <color theme="1"/>
        <rFont val="Calibri"/>
        <family val="2"/>
        <scheme val="minor"/>
      </rPr>
      <t>MUST</t>
    </r>
    <r>
      <rPr>
        <sz val="12"/>
        <color theme="1"/>
        <rFont val="Calibri"/>
        <family val="2"/>
        <scheme val="minor"/>
      </rPr>
      <t xml:space="preserve"> be all inclusive and firm. No additional costs will be considered post award.</t>
    </r>
  </si>
  <si>
    <t>Implementation</t>
  </si>
  <si>
    <t>ANNEXURE B – PRICING SCHEDULE</t>
  </si>
  <si>
    <t>Resource</t>
  </si>
  <si>
    <t>Total number of hours</t>
  </si>
  <si>
    <t>Rate per hour excluding VAT</t>
  </si>
  <si>
    <t>Total excluding VAT</t>
  </si>
  <si>
    <t>Total including VAT</t>
  </si>
  <si>
    <t>2. Bidders are required to complete ONLY GREEN COLUMNS</t>
  </si>
  <si>
    <t>TABLE 2</t>
  </si>
  <si>
    <t>TABLE 3</t>
  </si>
  <si>
    <t>Sub-Total</t>
  </si>
  <si>
    <t>Grand - Total Bid Amount</t>
  </si>
  <si>
    <t>Signature</t>
  </si>
  <si>
    <t>Date</t>
  </si>
  <si>
    <t xml:space="preserve">11. Bidders can provide comments, assumptions and any points of clarification on a separate letter as an Annexure to their pricing submission, this should be done in their company letterhead. </t>
  </si>
  <si>
    <t>12. Bidder are not allowed to change the format of this pricing template; any changes by the bidders may result in their bid being non-responsive.</t>
  </si>
  <si>
    <t>13. Bidders are to base their costing on a 18 months timeline as indicate in the Main RFP Document (Refer to point 6 "Duration of Contract").</t>
  </si>
  <si>
    <t xml:space="preserve">Company Representative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</si>
</sst>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&quot;R&quot;\ 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4" fillId="0" borderId="0"/>
  </cellStyleXfs>
  <cellXfs count="75">
    <xf numFmtId="0" fontId="0" fillId="0" borderId="0" xfId="0"/>
    <xf numFmtId="0" fontId="6" fillId="0" borderId="0" xfId="0" applyFont="1" applyProtection="1"/>
    <xf numFmtId="0" fontId="2" fillId="0" borderId="0" xfId="1" applyFont="1" applyBorder="1" applyAlignment="1" applyProtection="1">
      <alignment vertical="top" wrapText="1"/>
    </xf>
    <xf numFmtId="0" fontId="0" fillId="0" borderId="0" xfId="0" applyProtection="1"/>
    <xf numFmtId="0" fontId="2" fillId="0" borderId="13" xfId="0" applyFont="1" applyBorder="1" applyAlignment="1" applyProtection="1">
      <alignment vertical="center"/>
    </xf>
    <xf numFmtId="0" fontId="2" fillId="0" borderId="14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1" applyFont="1" applyBorder="1" applyAlignment="1" applyProtection="1">
      <alignment vertical="top" wrapText="1"/>
    </xf>
    <xf numFmtId="0" fontId="7" fillId="0" borderId="0" xfId="0" applyFont="1" applyProtection="1"/>
    <xf numFmtId="2" fontId="9" fillId="0" borderId="0" xfId="1" applyNumberFormat="1" applyFont="1" applyAlignment="1" applyProtection="1">
      <alignment vertical="top"/>
    </xf>
    <xf numFmtId="0" fontId="11" fillId="0" borderId="0" xfId="1" applyFont="1" applyBorder="1" applyAlignment="1" applyProtection="1">
      <alignment vertical="top" wrapText="1"/>
    </xf>
    <xf numFmtId="164" fontId="13" fillId="0" borderId="0" xfId="2" applyFont="1" applyAlignment="1" applyProtection="1">
      <alignment vertical="top"/>
    </xf>
    <xf numFmtId="164" fontId="5" fillId="0" borderId="0" xfId="2" applyFont="1" applyAlignment="1" applyProtection="1">
      <alignment vertical="top"/>
    </xf>
    <xf numFmtId="2" fontId="3" fillId="0" borderId="0" xfId="1" applyNumberFormat="1" applyFont="1" applyAlignment="1" applyProtection="1">
      <alignment horizontal="left" vertical="top" wrapText="1"/>
    </xf>
    <xf numFmtId="0" fontId="2" fillId="0" borderId="0" xfId="1" applyFont="1" applyBorder="1" applyAlignment="1" applyProtection="1">
      <alignment horizontal="left" vertical="top" wrapText="1"/>
    </xf>
    <xf numFmtId="0" fontId="12" fillId="3" borderId="5" xfId="1" applyFont="1" applyFill="1" applyBorder="1" applyAlignment="1" applyProtection="1">
      <alignment horizontal="center" wrapText="1"/>
    </xf>
    <xf numFmtId="0" fontId="12" fillId="3" borderId="5" xfId="1" applyFont="1" applyFill="1" applyBorder="1" applyAlignment="1" applyProtection="1">
      <alignment horizontal="center"/>
    </xf>
    <xf numFmtId="0" fontId="10" fillId="0" borderId="0" xfId="0" applyFont="1" applyProtection="1"/>
    <xf numFmtId="0" fontId="10" fillId="0" borderId="0" xfId="1" applyFont="1" applyBorder="1" applyAlignment="1" applyProtection="1">
      <alignment horizontal="center"/>
    </xf>
    <xf numFmtId="0" fontId="7" fillId="0" borderId="4" xfId="1" applyFont="1" applyBorder="1" applyProtection="1"/>
    <xf numFmtId="9" fontId="7" fillId="0" borderId="4" xfId="1" applyNumberFormat="1" applyFont="1" applyBorder="1" applyAlignment="1" applyProtection="1">
      <alignment horizontal="center"/>
    </xf>
    <xf numFmtId="0" fontId="7" fillId="0" borderId="4" xfId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0" fontId="7" fillId="0" borderId="0" xfId="1" applyFont="1" applyProtection="1"/>
    <xf numFmtId="0" fontId="2" fillId="0" borderId="0" xfId="1" applyFont="1" applyProtection="1"/>
    <xf numFmtId="0" fontId="6" fillId="0" borderId="0" xfId="1" applyFont="1" applyProtection="1"/>
    <xf numFmtId="0" fontId="12" fillId="3" borderId="24" xfId="1" applyFont="1" applyFill="1" applyBorder="1" applyAlignment="1" applyProtection="1">
      <alignment horizontal="center" wrapText="1"/>
    </xf>
    <xf numFmtId="0" fontId="12" fillId="3" borderId="24" xfId="1" applyFont="1" applyFill="1" applyBorder="1" applyAlignment="1" applyProtection="1">
      <alignment horizontal="center"/>
    </xf>
    <xf numFmtId="0" fontId="7" fillId="4" borderId="9" xfId="1" applyFont="1" applyFill="1" applyBorder="1" applyProtection="1"/>
    <xf numFmtId="0" fontId="7" fillId="0" borderId="0" xfId="1" applyFont="1" applyBorder="1" applyProtection="1"/>
    <xf numFmtId="0" fontId="12" fillId="2" borderId="10" xfId="0" applyFont="1" applyFill="1" applyBorder="1" applyAlignment="1" applyProtection="1">
      <alignment horizontal="center" vertical="center" wrapText="1"/>
    </xf>
    <xf numFmtId="0" fontId="7" fillId="0" borderId="9" xfId="0" applyFont="1" applyBorder="1" applyProtection="1"/>
    <xf numFmtId="0" fontId="7" fillId="0" borderId="9" xfId="0" applyFont="1" applyBorder="1" applyAlignment="1" applyProtection="1">
      <alignment wrapText="1"/>
    </xf>
    <xf numFmtId="0" fontId="7" fillId="4" borderId="9" xfId="0" applyFont="1" applyFill="1" applyBorder="1" applyAlignment="1" applyProtection="1">
      <alignment horizontal="left"/>
    </xf>
    <xf numFmtId="0" fontId="7" fillId="4" borderId="9" xfId="0" applyFont="1" applyFill="1" applyBorder="1" applyProtection="1"/>
    <xf numFmtId="165" fontId="7" fillId="4" borderId="9" xfId="0" applyNumberFormat="1" applyFont="1" applyFill="1" applyBorder="1" applyAlignment="1" applyProtection="1">
      <alignment horizontal="right"/>
    </xf>
    <xf numFmtId="165" fontId="7" fillId="5" borderId="9" xfId="0" applyNumberFormat="1" applyFont="1" applyFill="1" applyBorder="1" applyAlignment="1" applyProtection="1">
      <alignment horizontal="right"/>
    </xf>
    <xf numFmtId="165" fontId="11" fillId="5" borderId="9" xfId="0" applyNumberFormat="1" applyFont="1" applyFill="1" applyBorder="1" applyAlignment="1" applyProtection="1">
      <alignment horizontal="right"/>
    </xf>
    <xf numFmtId="0" fontId="11" fillId="5" borderId="0" xfId="0" applyFont="1" applyFill="1" applyProtection="1"/>
    <xf numFmtId="0" fontId="0" fillId="0" borderId="0" xfId="0" applyBorder="1" applyProtection="1"/>
    <xf numFmtId="1" fontId="7" fillId="4" borderId="9" xfId="0" applyNumberFormat="1" applyFont="1" applyFill="1" applyBorder="1" applyAlignment="1" applyProtection="1">
      <alignment horizontal="left"/>
    </xf>
    <xf numFmtId="165" fontId="11" fillId="4" borderId="9" xfId="0" applyNumberFormat="1" applyFont="1" applyFill="1" applyBorder="1" applyAlignment="1" applyProtection="1">
      <alignment horizontal="right"/>
    </xf>
    <xf numFmtId="0" fontId="0" fillId="0" borderId="25" xfId="0" applyBorder="1" applyProtection="1"/>
    <xf numFmtId="2" fontId="7" fillId="0" borderId="1" xfId="1" applyNumberFormat="1" applyFont="1" applyBorder="1" applyAlignment="1" applyProtection="1">
      <alignment horizontal="left" wrapText="1"/>
    </xf>
    <xf numFmtId="2" fontId="7" fillId="0" borderId="2" xfId="1" applyNumberFormat="1" applyFont="1" applyBorder="1" applyAlignment="1" applyProtection="1">
      <alignment horizontal="left" wrapText="1"/>
    </xf>
    <xf numFmtId="2" fontId="7" fillId="0" borderId="3" xfId="1" applyNumberFormat="1" applyFont="1" applyBorder="1" applyAlignment="1" applyProtection="1">
      <alignment horizontal="left" wrapText="1"/>
    </xf>
    <xf numFmtId="0" fontId="8" fillId="0" borderId="6" xfId="1" applyFont="1" applyBorder="1" applyAlignment="1" applyProtection="1">
      <alignment horizontal="center" vertical="top" wrapText="1"/>
    </xf>
    <xf numFmtId="0" fontId="8" fillId="0" borderId="7" xfId="1" applyFont="1" applyBorder="1" applyAlignment="1" applyProtection="1">
      <alignment horizontal="center" vertical="top" wrapText="1"/>
    </xf>
    <xf numFmtId="0" fontId="8" fillId="0" borderId="8" xfId="1" applyFont="1" applyBorder="1" applyAlignment="1" applyProtection="1">
      <alignment horizontal="center" vertical="top" wrapText="1"/>
    </xf>
    <xf numFmtId="2" fontId="7" fillId="0" borderId="6" xfId="1" applyNumberFormat="1" applyFont="1" applyBorder="1" applyAlignment="1" applyProtection="1">
      <alignment horizontal="left" wrapText="1"/>
    </xf>
    <xf numFmtId="2" fontId="7" fillId="0" borderId="7" xfId="1" applyNumberFormat="1" applyFont="1" applyBorder="1" applyAlignment="1" applyProtection="1">
      <alignment horizontal="left" wrapText="1"/>
    </xf>
    <xf numFmtId="2" fontId="7" fillId="0" borderId="8" xfId="1" applyNumberFormat="1" applyFont="1" applyBorder="1" applyAlignment="1" applyProtection="1">
      <alignment horizontal="left" wrapText="1"/>
    </xf>
    <xf numFmtId="0" fontId="2" fillId="0" borderId="20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0" fontId="2" fillId="4" borderId="15" xfId="0" applyFont="1" applyFill="1" applyBorder="1" applyAlignment="1" applyProtection="1">
      <alignment horizontal="center" vertical="center"/>
    </xf>
    <xf numFmtId="0" fontId="2" fillId="4" borderId="16" xfId="0" applyFont="1" applyFill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11" fillId="5" borderId="11" xfId="0" applyFont="1" applyFill="1" applyBorder="1" applyAlignment="1" applyProtection="1">
      <alignment horizontal="center"/>
    </xf>
    <xf numFmtId="0" fontId="11" fillId="5" borderId="12" xfId="0" applyFont="1" applyFill="1" applyBorder="1" applyAlignment="1" applyProtection="1">
      <alignment horizontal="center"/>
    </xf>
    <xf numFmtId="0" fontId="11" fillId="5" borderId="23" xfId="0" applyFont="1" applyFill="1" applyBorder="1" applyAlignment="1" applyProtection="1">
      <alignment horizontal="center"/>
    </xf>
    <xf numFmtId="1" fontId="11" fillId="4" borderId="11" xfId="0" applyNumberFormat="1" applyFont="1" applyFill="1" applyBorder="1" applyAlignment="1" applyProtection="1">
      <alignment horizontal="center"/>
    </xf>
    <xf numFmtId="1" fontId="11" fillId="4" borderId="12" xfId="0" applyNumberFormat="1" applyFont="1" applyFill="1" applyBorder="1" applyAlignment="1" applyProtection="1">
      <alignment horizontal="center"/>
    </xf>
    <xf numFmtId="1" fontId="11" fillId="4" borderId="23" xfId="0" applyNumberFormat="1" applyFont="1" applyFill="1" applyBorder="1" applyAlignment="1" applyProtection="1">
      <alignment horizontal="center"/>
    </xf>
    <xf numFmtId="0" fontId="7" fillId="0" borderId="9" xfId="0" applyFont="1" applyBorder="1" applyAlignment="1" applyProtection="1">
      <alignment horizontal="left"/>
    </xf>
    <xf numFmtId="0" fontId="12" fillId="2" borderId="21" xfId="0" applyFont="1" applyFill="1" applyBorder="1" applyAlignment="1" applyProtection="1">
      <alignment horizontal="center" vertical="center" wrapText="1"/>
    </xf>
    <xf numFmtId="0" fontId="12" fillId="2" borderId="7" xfId="0" applyFont="1" applyFill="1" applyBorder="1" applyAlignment="1" applyProtection="1">
      <alignment horizontal="center" vertical="center" wrapText="1"/>
    </xf>
    <xf numFmtId="0" fontId="12" fillId="2" borderId="22" xfId="0" applyFont="1" applyFill="1" applyBorder="1" applyAlignment="1" applyProtection="1">
      <alignment horizontal="center" vertical="center" wrapText="1"/>
    </xf>
    <xf numFmtId="0" fontId="12" fillId="2" borderId="26" xfId="0" applyFont="1" applyFill="1" applyBorder="1" applyAlignment="1" applyProtection="1">
      <alignment horizontal="center" vertical="center" wrapText="1"/>
    </xf>
    <xf numFmtId="0" fontId="12" fillId="2" borderId="27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1"/>
    <cellStyle name="Normal 4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0"/>
  <sheetViews>
    <sheetView tabSelected="1" topLeftCell="A85" zoomScaleNormal="100" workbookViewId="0">
      <selection activeCell="F42" sqref="F42"/>
    </sheetView>
  </sheetViews>
  <sheetFormatPr defaultRowHeight="15" x14ac:dyDescent="0.25"/>
  <cols>
    <col min="1" max="1" width="52.5703125" style="3" customWidth="1"/>
    <col min="2" max="2" width="17.85546875" style="3" customWidth="1"/>
    <col min="3" max="3" width="28.85546875" style="3" bestFit="1" customWidth="1"/>
    <col min="4" max="4" width="29.85546875" style="3" customWidth="1"/>
    <col min="5" max="5" width="27.85546875" style="3" customWidth="1"/>
    <col min="6" max="6" width="17" style="3" customWidth="1"/>
    <col min="7" max="7" width="16" style="3" customWidth="1"/>
    <col min="8" max="8" width="34.42578125" style="3" customWidth="1"/>
    <col min="9" max="9" width="33.140625" style="3" customWidth="1"/>
    <col min="10" max="10" width="35.7109375" style="3" customWidth="1"/>
    <col min="11" max="11" width="44.85546875" style="3" customWidth="1"/>
    <col min="12" max="16384" width="9.140625" style="3"/>
  </cols>
  <sheetData>
    <row r="1" spans="1:13" ht="21.75" thickBot="1" x14ac:dyDescent="0.4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</row>
    <row r="2" spans="1:13" ht="21" x14ac:dyDescent="0.25">
      <c r="A2" s="52" t="s">
        <v>38</v>
      </c>
      <c r="B2" s="53"/>
      <c r="C2" s="53"/>
      <c r="D2" s="53"/>
      <c r="E2" s="54"/>
      <c r="F2" s="2"/>
      <c r="G2" s="2"/>
      <c r="H2" s="2"/>
      <c r="I2" s="2"/>
      <c r="J2" s="2"/>
      <c r="K2" s="2"/>
      <c r="L2" s="2"/>
      <c r="M2" s="2"/>
    </row>
    <row r="3" spans="1:13" ht="44.25" customHeight="1" x14ac:dyDescent="0.25">
      <c r="A3" s="4" t="s">
        <v>11</v>
      </c>
      <c r="B3" s="57" t="s">
        <v>17</v>
      </c>
      <c r="C3" s="58"/>
      <c r="D3" s="58"/>
      <c r="E3" s="59"/>
      <c r="F3" s="2"/>
      <c r="G3" s="2"/>
      <c r="H3" s="2"/>
      <c r="I3" s="2"/>
      <c r="J3" s="2"/>
      <c r="K3" s="2"/>
      <c r="L3" s="2"/>
      <c r="M3" s="2"/>
    </row>
    <row r="4" spans="1:13" ht="21" x14ac:dyDescent="0.25">
      <c r="A4" s="4" t="s">
        <v>12</v>
      </c>
      <c r="B4" s="60" t="s">
        <v>16</v>
      </c>
      <c r="C4" s="61"/>
      <c r="D4" s="61"/>
      <c r="E4" s="62"/>
      <c r="F4" s="2"/>
      <c r="G4" s="2"/>
      <c r="H4" s="2"/>
      <c r="I4" s="2"/>
      <c r="J4" s="2"/>
      <c r="K4" s="2"/>
      <c r="L4" s="2"/>
      <c r="M4" s="2"/>
    </row>
    <row r="5" spans="1:13" ht="21.75" thickBot="1" x14ac:dyDescent="0.3">
      <c r="A5" s="5" t="s">
        <v>13</v>
      </c>
      <c r="B5" s="55"/>
      <c r="C5" s="55"/>
      <c r="D5" s="55"/>
      <c r="E5" s="56"/>
      <c r="F5" s="2"/>
      <c r="G5" s="2"/>
      <c r="H5" s="2"/>
      <c r="I5" s="2"/>
      <c r="J5" s="2"/>
      <c r="K5" s="2"/>
      <c r="L5" s="2"/>
      <c r="M5" s="2"/>
    </row>
    <row r="6" spans="1:13" s="8" customFormat="1" ht="15.75" x14ac:dyDescent="0.25">
      <c r="A6" s="6"/>
      <c r="B6" s="6"/>
      <c r="C6" s="6"/>
      <c r="D6" s="6"/>
      <c r="E6" s="6"/>
      <c r="F6" s="7"/>
      <c r="G6" s="7"/>
      <c r="H6" s="7"/>
      <c r="I6" s="7"/>
      <c r="J6" s="7"/>
      <c r="K6" s="7"/>
      <c r="L6" s="7"/>
      <c r="M6" s="7"/>
    </row>
    <row r="7" spans="1:13" s="11" customFormat="1" ht="19.5" thickBot="1" x14ac:dyDescent="0.3">
      <c r="A7" s="9" t="s">
        <v>0</v>
      </c>
      <c r="B7" s="9"/>
      <c r="C7" s="9"/>
      <c r="D7" s="9"/>
      <c r="E7" s="9"/>
      <c r="F7" s="10"/>
      <c r="G7" s="10"/>
      <c r="H7" s="10"/>
      <c r="I7" s="10"/>
      <c r="J7" s="10"/>
      <c r="K7" s="10"/>
      <c r="L7" s="10"/>
      <c r="M7" s="10"/>
    </row>
    <row r="8" spans="1:13" s="12" customFormat="1" ht="16.5" thickBot="1" x14ac:dyDescent="0.3">
      <c r="A8" s="43" t="s">
        <v>15</v>
      </c>
      <c r="B8" s="44"/>
      <c r="C8" s="44"/>
      <c r="D8" s="44"/>
      <c r="E8" s="45"/>
      <c r="F8" s="7"/>
      <c r="G8" s="7"/>
      <c r="H8" s="7"/>
      <c r="I8" s="7"/>
      <c r="J8" s="7"/>
      <c r="K8" s="7"/>
      <c r="L8" s="7"/>
      <c r="M8" s="7"/>
    </row>
    <row r="9" spans="1:13" s="12" customFormat="1" ht="16.5" thickBot="1" x14ac:dyDescent="0.3">
      <c r="A9" s="43" t="s">
        <v>44</v>
      </c>
      <c r="B9" s="44"/>
      <c r="C9" s="44"/>
      <c r="D9" s="44"/>
      <c r="E9" s="45"/>
      <c r="F9" s="7"/>
      <c r="G9" s="7"/>
      <c r="H9" s="7"/>
      <c r="I9" s="7"/>
      <c r="J9" s="7"/>
      <c r="K9" s="7"/>
      <c r="L9" s="7"/>
      <c r="M9" s="7"/>
    </row>
    <row r="10" spans="1:13" s="12" customFormat="1" ht="16.5" thickBot="1" x14ac:dyDescent="0.3">
      <c r="A10" s="43" t="s">
        <v>29</v>
      </c>
      <c r="B10" s="44"/>
      <c r="C10" s="44"/>
      <c r="D10" s="44"/>
      <c r="E10" s="45"/>
      <c r="F10" s="7"/>
      <c r="G10" s="7"/>
      <c r="H10" s="7"/>
      <c r="I10" s="7"/>
      <c r="J10" s="7"/>
      <c r="K10" s="7"/>
      <c r="L10" s="7"/>
      <c r="M10" s="7"/>
    </row>
    <row r="11" spans="1:13" s="12" customFormat="1" ht="16.5" thickBot="1" x14ac:dyDescent="0.3">
      <c r="A11" s="49" t="s">
        <v>30</v>
      </c>
      <c r="B11" s="50"/>
      <c r="C11" s="50"/>
      <c r="D11" s="50"/>
      <c r="E11" s="51"/>
      <c r="F11" s="7"/>
      <c r="G11" s="7"/>
      <c r="H11" s="7"/>
      <c r="I11" s="7"/>
      <c r="J11" s="7"/>
      <c r="K11" s="7"/>
      <c r="L11" s="7"/>
      <c r="M11" s="7"/>
    </row>
    <row r="12" spans="1:13" s="12" customFormat="1" ht="16.5" thickBot="1" x14ac:dyDescent="0.3">
      <c r="A12" s="49" t="s">
        <v>31</v>
      </c>
      <c r="B12" s="50"/>
      <c r="C12" s="50"/>
      <c r="D12" s="50"/>
      <c r="E12" s="51"/>
      <c r="F12" s="7"/>
      <c r="G12" s="7"/>
      <c r="H12" s="7"/>
      <c r="I12" s="7"/>
      <c r="J12" s="7"/>
      <c r="K12" s="7"/>
      <c r="L12" s="7"/>
      <c r="M12" s="7"/>
    </row>
    <row r="13" spans="1:13" s="12" customFormat="1" ht="16.5" thickBot="1" x14ac:dyDescent="0.3">
      <c r="A13" s="43" t="s">
        <v>32</v>
      </c>
      <c r="B13" s="44"/>
      <c r="C13" s="44"/>
      <c r="D13" s="44"/>
      <c r="E13" s="45"/>
      <c r="F13" s="7"/>
      <c r="G13" s="7"/>
      <c r="H13" s="7"/>
      <c r="I13" s="7"/>
      <c r="J13" s="7"/>
      <c r="K13" s="7"/>
      <c r="L13" s="7"/>
      <c r="M13" s="7"/>
    </row>
    <row r="14" spans="1:13" s="12" customFormat="1" ht="16.5" thickBot="1" x14ac:dyDescent="0.3">
      <c r="A14" s="43" t="s">
        <v>33</v>
      </c>
      <c r="B14" s="44"/>
      <c r="C14" s="44"/>
      <c r="D14" s="44"/>
      <c r="E14" s="45"/>
      <c r="F14" s="7"/>
      <c r="G14" s="7"/>
      <c r="H14" s="7"/>
      <c r="I14" s="7"/>
      <c r="J14" s="7"/>
      <c r="K14" s="7"/>
      <c r="L14" s="7"/>
      <c r="M14" s="7"/>
    </row>
    <row r="15" spans="1:13" s="12" customFormat="1" ht="16.5" thickBot="1" x14ac:dyDescent="0.3">
      <c r="A15" s="43" t="s">
        <v>34</v>
      </c>
      <c r="B15" s="44"/>
      <c r="C15" s="44"/>
      <c r="D15" s="44"/>
      <c r="E15" s="45"/>
      <c r="F15" s="7"/>
      <c r="G15" s="7"/>
      <c r="H15" s="7"/>
      <c r="I15" s="7"/>
      <c r="J15" s="7"/>
      <c r="K15" s="7"/>
      <c r="L15" s="7"/>
      <c r="M15" s="7"/>
    </row>
    <row r="16" spans="1:13" s="12" customFormat="1" ht="16.5" thickBot="1" x14ac:dyDescent="0.3">
      <c r="A16" s="43" t="s">
        <v>35</v>
      </c>
      <c r="B16" s="44"/>
      <c r="C16" s="44"/>
      <c r="D16" s="44"/>
      <c r="E16" s="45"/>
      <c r="F16" s="7"/>
      <c r="G16" s="7"/>
      <c r="H16" s="7"/>
      <c r="I16" s="7"/>
      <c r="J16" s="7"/>
      <c r="K16" s="7"/>
      <c r="L16" s="7"/>
      <c r="M16" s="7"/>
    </row>
    <row r="17" spans="1:13" s="12" customFormat="1" ht="16.5" thickBot="1" x14ac:dyDescent="0.3">
      <c r="A17" s="43" t="s">
        <v>36</v>
      </c>
      <c r="B17" s="44"/>
      <c r="C17" s="44"/>
      <c r="D17" s="44"/>
      <c r="E17" s="45"/>
      <c r="F17" s="7"/>
      <c r="G17" s="7"/>
      <c r="H17" s="7"/>
      <c r="I17" s="7"/>
      <c r="J17" s="7"/>
      <c r="K17" s="7"/>
      <c r="L17" s="7"/>
      <c r="M17" s="7"/>
    </row>
    <row r="18" spans="1:13" s="12" customFormat="1" ht="33.75" customHeight="1" thickBot="1" x14ac:dyDescent="0.3">
      <c r="A18" s="43" t="s">
        <v>51</v>
      </c>
      <c r="B18" s="44"/>
      <c r="C18" s="44"/>
      <c r="D18" s="44"/>
      <c r="E18" s="45"/>
      <c r="F18" s="7"/>
      <c r="G18" s="7"/>
      <c r="H18" s="7"/>
      <c r="I18" s="7"/>
      <c r="J18" s="7"/>
      <c r="K18" s="7"/>
      <c r="L18" s="7"/>
      <c r="M18" s="7"/>
    </row>
    <row r="19" spans="1:13" s="12" customFormat="1" ht="16.5" thickBot="1" x14ac:dyDescent="0.3">
      <c r="A19" s="49" t="s">
        <v>52</v>
      </c>
      <c r="B19" s="50"/>
      <c r="C19" s="50"/>
      <c r="D19" s="50"/>
      <c r="E19" s="51"/>
      <c r="F19" s="7"/>
      <c r="G19" s="7"/>
      <c r="H19" s="7"/>
      <c r="I19" s="7"/>
      <c r="J19" s="7"/>
      <c r="K19" s="7"/>
      <c r="L19" s="7"/>
      <c r="M19" s="7"/>
    </row>
    <row r="20" spans="1:13" s="12" customFormat="1" ht="16.5" thickBot="1" x14ac:dyDescent="0.3">
      <c r="A20" s="49" t="s">
        <v>53</v>
      </c>
      <c r="B20" s="50"/>
      <c r="C20" s="50"/>
      <c r="D20" s="50"/>
      <c r="E20" s="51"/>
      <c r="F20" s="7"/>
      <c r="G20" s="7"/>
      <c r="H20" s="7"/>
      <c r="I20" s="7"/>
      <c r="J20" s="7"/>
      <c r="K20" s="7"/>
      <c r="L20" s="7"/>
      <c r="M20" s="7"/>
    </row>
    <row r="21" spans="1:13" s="12" customFormat="1" ht="15.75" x14ac:dyDescent="0.25">
      <c r="A21" s="13"/>
      <c r="B21" s="13"/>
      <c r="C21" s="13"/>
      <c r="D21" s="13"/>
      <c r="E21" s="13"/>
      <c r="F21" s="7"/>
      <c r="G21" s="7"/>
      <c r="H21" s="7"/>
      <c r="I21" s="7"/>
      <c r="J21" s="7"/>
      <c r="K21" s="7"/>
      <c r="L21" s="7"/>
      <c r="M21" s="7"/>
    </row>
    <row r="22" spans="1:13" s="12" customFormat="1" ht="15.75" thickBot="1" x14ac:dyDescent="0.3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13" ht="35.25" customHeight="1" thickBot="1" x14ac:dyDescent="0.4">
      <c r="A23" s="46" t="s">
        <v>14</v>
      </c>
      <c r="B23" s="47"/>
      <c r="C23" s="48"/>
      <c r="D23" s="2"/>
      <c r="E23" s="2"/>
      <c r="F23" s="2"/>
      <c r="G23" s="14"/>
      <c r="H23" s="1"/>
      <c r="I23" s="1"/>
      <c r="J23" s="1"/>
      <c r="K23" s="1"/>
    </row>
    <row r="24" spans="1:13" s="17" customFormat="1" ht="57" thickBot="1" x14ac:dyDescent="0.35">
      <c r="A24" s="15" t="s">
        <v>1</v>
      </c>
      <c r="B24" s="15" t="s">
        <v>2</v>
      </c>
      <c r="C24" s="16" t="s">
        <v>3</v>
      </c>
      <c r="G24" s="18"/>
    </row>
    <row r="25" spans="1:13" s="8" customFormat="1" ht="16.5" thickBot="1" x14ac:dyDescent="0.3">
      <c r="A25" s="19" t="s">
        <v>4</v>
      </c>
      <c r="B25" s="20">
        <v>0.25</v>
      </c>
      <c r="C25" s="21" t="s">
        <v>5</v>
      </c>
      <c r="G25" s="22"/>
    </row>
    <row r="26" spans="1:13" s="8" customFormat="1" ht="16.5" thickBot="1" x14ac:dyDescent="0.3">
      <c r="A26" s="19" t="s">
        <v>6</v>
      </c>
      <c r="B26" s="20">
        <v>0.25</v>
      </c>
      <c r="C26" s="21" t="s">
        <v>7</v>
      </c>
      <c r="G26" s="22"/>
    </row>
    <row r="27" spans="1:13" s="8" customFormat="1" ht="16.5" thickBot="1" x14ac:dyDescent="0.3">
      <c r="A27" s="19" t="s">
        <v>8</v>
      </c>
      <c r="B27" s="20">
        <v>0.25</v>
      </c>
      <c r="C27" s="21" t="s">
        <v>7</v>
      </c>
      <c r="G27" s="22"/>
    </row>
    <row r="28" spans="1:13" s="8" customFormat="1" ht="16.5" thickBot="1" x14ac:dyDescent="0.3">
      <c r="A28" s="19" t="s">
        <v>9</v>
      </c>
      <c r="B28" s="20">
        <v>0.25</v>
      </c>
      <c r="C28" s="21" t="s">
        <v>7</v>
      </c>
      <c r="G28" s="22"/>
    </row>
    <row r="29" spans="1:13" s="8" customFormat="1" ht="16.5" thickBot="1" x14ac:dyDescent="0.3">
      <c r="A29" s="19"/>
      <c r="B29" s="20">
        <v>1</v>
      </c>
      <c r="C29" s="21"/>
      <c r="G29" s="22"/>
    </row>
    <row r="30" spans="1:13" s="8" customFormat="1" ht="15.75" x14ac:dyDescent="0.25">
      <c r="A30" s="23"/>
      <c r="B30" s="23"/>
      <c r="C30" s="23"/>
      <c r="D30" s="23"/>
      <c r="G30" s="23"/>
    </row>
    <row r="31" spans="1:13" ht="21.75" thickBot="1" x14ac:dyDescent="0.4">
      <c r="A31" s="24" t="s">
        <v>10</v>
      </c>
      <c r="B31" s="24"/>
      <c r="C31" s="24"/>
      <c r="D31" s="25"/>
      <c r="E31" s="1"/>
      <c r="F31" s="1"/>
      <c r="G31" s="25"/>
      <c r="H31" s="1"/>
      <c r="I31" s="1"/>
      <c r="J31" s="1"/>
      <c r="K31" s="1"/>
    </row>
    <row r="32" spans="1:13" s="17" customFormat="1" ht="56.25" x14ac:dyDescent="0.3">
      <c r="A32" s="26" t="s">
        <v>1</v>
      </c>
      <c r="B32" s="26" t="s">
        <v>2</v>
      </c>
      <c r="C32" s="27" t="s">
        <v>3</v>
      </c>
      <c r="G32" s="18"/>
    </row>
    <row r="33" spans="1:13" s="8" customFormat="1" ht="15.75" x14ac:dyDescent="0.25">
      <c r="A33" s="28"/>
      <c r="B33" s="28"/>
      <c r="C33" s="28"/>
      <c r="G33" s="22"/>
    </row>
    <row r="34" spans="1:13" s="8" customFormat="1" ht="15.75" x14ac:dyDescent="0.25">
      <c r="A34" s="28"/>
      <c r="B34" s="28"/>
      <c r="C34" s="28"/>
      <c r="G34" s="22"/>
    </row>
    <row r="35" spans="1:13" s="8" customFormat="1" ht="15.75" x14ac:dyDescent="0.25">
      <c r="A35" s="28"/>
      <c r="B35" s="28"/>
      <c r="C35" s="28"/>
      <c r="G35" s="22"/>
    </row>
    <row r="36" spans="1:13" s="8" customFormat="1" ht="15.75" x14ac:dyDescent="0.25">
      <c r="A36" s="28"/>
      <c r="B36" s="28"/>
      <c r="C36" s="28"/>
      <c r="G36" s="29"/>
    </row>
    <row r="37" spans="1:13" s="8" customFormat="1" ht="15.75" x14ac:dyDescent="0.25">
      <c r="A37" s="28"/>
      <c r="B37" s="28"/>
      <c r="C37" s="28"/>
      <c r="G37" s="29"/>
    </row>
    <row r="38" spans="1:13" s="8" customFormat="1" ht="15.75" x14ac:dyDescent="0.25">
      <c r="A38" s="28"/>
      <c r="B38" s="28"/>
      <c r="C38" s="28"/>
      <c r="G38" s="29"/>
    </row>
    <row r="39" spans="1:13" s="8" customFormat="1" ht="15.75" x14ac:dyDescent="0.25">
      <c r="A39" s="28"/>
      <c r="B39" s="28"/>
      <c r="C39" s="28"/>
      <c r="G39" s="29"/>
    </row>
    <row r="40" spans="1:13" s="12" customFormat="1" ht="15.75" x14ac:dyDescent="0.25">
      <c r="A40" s="13"/>
      <c r="B40" s="13"/>
      <c r="C40" s="13"/>
      <c r="D40" s="8"/>
      <c r="E40" s="13"/>
      <c r="F40" s="13"/>
      <c r="G40" s="13"/>
      <c r="H40" s="13"/>
      <c r="I40" s="13"/>
      <c r="J40" s="13"/>
      <c r="K40" s="13"/>
      <c r="L40" s="13"/>
      <c r="M40" s="13"/>
    </row>
    <row r="41" spans="1:13" ht="21.75" thickBot="1" x14ac:dyDescent="0.4">
      <c r="A41" s="24" t="s">
        <v>45</v>
      </c>
      <c r="B41" s="42"/>
      <c r="C41" s="42"/>
    </row>
    <row r="42" spans="1:13" s="17" customFormat="1" ht="37.5" x14ac:dyDescent="0.35">
      <c r="A42" s="30" t="s">
        <v>28</v>
      </c>
      <c r="B42" s="73" t="s">
        <v>20</v>
      </c>
      <c r="C42" s="74"/>
      <c r="D42" s="30" t="s">
        <v>21</v>
      </c>
      <c r="E42" s="1"/>
    </row>
    <row r="43" spans="1:13" s="8" customFormat="1" ht="21" x14ac:dyDescent="0.35">
      <c r="A43" s="31" t="s">
        <v>25</v>
      </c>
      <c r="B43" s="69" t="s">
        <v>18</v>
      </c>
      <c r="C43" s="69"/>
      <c r="D43" s="32" t="s">
        <v>24</v>
      </c>
      <c r="E43" s="1"/>
    </row>
    <row r="44" spans="1:13" s="8" customFormat="1" ht="21" x14ac:dyDescent="0.35">
      <c r="A44" s="31" t="s">
        <v>26</v>
      </c>
      <c r="B44" s="69" t="s">
        <v>37</v>
      </c>
      <c r="C44" s="69"/>
      <c r="D44" s="32" t="s">
        <v>22</v>
      </c>
      <c r="E44" s="1"/>
    </row>
    <row r="45" spans="1:13" s="8" customFormat="1" ht="21" x14ac:dyDescent="0.35">
      <c r="A45" s="31" t="s">
        <v>27</v>
      </c>
      <c r="B45" s="69" t="s">
        <v>19</v>
      </c>
      <c r="C45" s="69"/>
      <c r="D45" s="32" t="s">
        <v>23</v>
      </c>
      <c r="E45" s="1"/>
    </row>
    <row r="47" spans="1:13" ht="21.75" thickBot="1" x14ac:dyDescent="0.4">
      <c r="A47" s="24" t="s">
        <v>46</v>
      </c>
    </row>
    <row r="48" spans="1:13" ht="19.5" thickBot="1" x14ac:dyDescent="0.3">
      <c r="A48" s="70" t="s">
        <v>25</v>
      </c>
      <c r="B48" s="71"/>
      <c r="C48" s="71"/>
      <c r="D48" s="71"/>
      <c r="E48" s="72"/>
    </row>
    <row r="49" spans="1:5" ht="37.5" x14ac:dyDescent="0.25">
      <c r="A49" s="30" t="s">
        <v>39</v>
      </c>
      <c r="B49" s="30" t="s">
        <v>40</v>
      </c>
      <c r="C49" s="30" t="s">
        <v>41</v>
      </c>
      <c r="D49" s="30" t="s">
        <v>42</v>
      </c>
      <c r="E49" s="30" t="s">
        <v>43</v>
      </c>
    </row>
    <row r="50" spans="1:5" ht="15.75" x14ac:dyDescent="0.25">
      <c r="A50" s="33">
        <v>1</v>
      </c>
      <c r="B50" s="34"/>
      <c r="C50" s="35"/>
      <c r="D50" s="36">
        <f>B50*C50</f>
        <v>0</v>
      </c>
      <c r="E50" s="36">
        <f>D50*1.14</f>
        <v>0</v>
      </c>
    </row>
    <row r="51" spans="1:5" ht="15.75" x14ac:dyDescent="0.25">
      <c r="A51" s="33">
        <v>2</v>
      </c>
      <c r="B51" s="34"/>
      <c r="C51" s="35"/>
      <c r="D51" s="36">
        <f t="shared" ref="D51:D59" si="0">B51*C51</f>
        <v>0</v>
      </c>
      <c r="E51" s="36">
        <f t="shared" ref="E51:E59" si="1">D51*1.14</f>
        <v>0</v>
      </c>
    </row>
    <row r="52" spans="1:5" ht="15.75" x14ac:dyDescent="0.25">
      <c r="A52" s="33">
        <v>3</v>
      </c>
      <c r="B52" s="34"/>
      <c r="C52" s="35"/>
      <c r="D52" s="36">
        <f t="shared" si="0"/>
        <v>0</v>
      </c>
      <c r="E52" s="36">
        <f t="shared" si="1"/>
        <v>0</v>
      </c>
    </row>
    <row r="53" spans="1:5" ht="15.75" x14ac:dyDescent="0.25">
      <c r="A53" s="33">
        <v>4</v>
      </c>
      <c r="B53" s="34"/>
      <c r="C53" s="35"/>
      <c r="D53" s="36">
        <f t="shared" si="0"/>
        <v>0</v>
      </c>
      <c r="E53" s="36">
        <f t="shared" si="1"/>
        <v>0</v>
      </c>
    </row>
    <row r="54" spans="1:5" ht="15.75" x14ac:dyDescent="0.25">
      <c r="A54" s="33">
        <v>5</v>
      </c>
      <c r="B54" s="34"/>
      <c r="C54" s="35"/>
      <c r="D54" s="36">
        <f t="shared" si="0"/>
        <v>0</v>
      </c>
      <c r="E54" s="36">
        <f t="shared" si="1"/>
        <v>0</v>
      </c>
    </row>
    <row r="55" spans="1:5" ht="15.75" x14ac:dyDescent="0.25">
      <c r="A55" s="33">
        <v>6</v>
      </c>
      <c r="B55" s="34"/>
      <c r="C55" s="35"/>
      <c r="D55" s="36">
        <f t="shared" si="0"/>
        <v>0</v>
      </c>
      <c r="E55" s="36">
        <f t="shared" si="1"/>
        <v>0</v>
      </c>
    </row>
    <row r="56" spans="1:5" ht="15.75" x14ac:dyDescent="0.25">
      <c r="A56" s="33">
        <v>7</v>
      </c>
      <c r="B56" s="34"/>
      <c r="C56" s="35"/>
      <c r="D56" s="36">
        <f t="shared" si="0"/>
        <v>0</v>
      </c>
      <c r="E56" s="36">
        <f t="shared" si="1"/>
        <v>0</v>
      </c>
    </row>
    <row r="57" spans="1:5" ht="15.75" x14ac:dyDescent="0.25">
      <c r="A57" s="33">
        <v>8</v>
      </c>
      <c r="B57" s="34"/>
      <c r="C57" s="35"/>
      <c r="D57" s="36">
        <f t="shared" si="0"/>
        <v>0</v>
      </c>
      <c r="E57" s="36">
        <f t="shared" si="1"/>
        <v>0</v>
      </c>
    </row>
    <row r="58" spans="1:5" ht="15.75" x14ac:dyDescent="0.25">
      <c r="A58" s="33">
        <v>9</v>
      </c>
      <c r="B58" s="34"/>
      <c r="C58" s="35"/>
      <c r="D58" s="36">
        <f t="shared" si="0"/>
        <v>0</v>
      </c>
      <c r="E58" s="36">
        <f t="shared" si="1"/>
        <v>0</v>
      </c>
    </row>
    <row r="59" spans="1:5" ht="15.75" customHeight="1" x14ac:dyDescent="0.25">
      <c r="A59" s="33">
        <v>10</v>
      </c>
      <c r="B59" s="34"/>
      <c r="C59" s="35"/>
      <c r="D59" s="36">
        <f t="shared" si="0"/>
        <v>0</v>
      </c>
      <c r="E59" s="36">
        <f t="shared" si="1"/>
        <v>0</v>
      </c>
    </row>
    <row r="60" spans="1:5" s="38" customFormat="1" ht="18.75" x14ac:dyDescent="0.3">
      <c r="A60" s="63" t="s">
        <v>47</v>
      </c>
      <c r="B60" s="64"/>
      <c r="C60" s="64"/>
      <c r="D60" s="65"/>
      <c r="E60" s="37">
        <f>SUM(E50:E59)</f>
        <v>0</v>
      </c>
    </row>
    <row r="61" spans="1:5" x14ac:dyDescent="0.25">
      <c r="A61" s="39"/>
      <c r="B61" s="39"/>
      <c r="C61" s="39"/>
      <c r="D61" s="39"/>
      <c r="E61" s="39"/>
    </row>
    <row r="62" spans="1:5" ht="15.75" thickBot="1" x14ac:dyDescent="0.3"/>
    <row r="63" spans="1:5" ht="19.5" thickBot="1" x14ac:dyDescent="0.3">
      <c r="A63" s="70" t="s">
        <v>26</v>
      </c>
      <c r="B63" s="71"/>
      <c r="C63" s="71"/>
      <c r="D63" s="71"/>
      <c r="E63" s="72"/>
    </row>
    <row r="64" spans="1:5" ht="37.5" x14ac:dyDescent="0.25">
      <c r="A64" s="30" t="s">
        <v>39</v>
      </c>
      <c r="B64" s="30" t="s">
        <v>40</v>
      </c>
      <c r="C64" s="30" t="s">
        <v>41</v>
      </c>
      <c r="D64" s="30" t="s">
        <v>42</v>
      </c>
      <c r="E64" s="30" t="s">
        <v>43</v>
      </c>
    </row>
    <row r="65" spans="1:5" ht="15.75" x14ac:dyDescent="0.25">
      <c r="A65" s="40">
        <v>1</v>
      </c>
      <c r="B65" s="40"/>
      <c r="C65" s="35"/>
      <c r="D65" s="36">
        <f t="shared" ref="D65:D74" si="2">B65*C65</f>
        <v>0</v>
      </c>
      <c r="E65" s="36">
        <f t="shared" ref="E65:E74" si="3">D65*1.14</f>
        <v>0</v>
      </c>
    </row>
    <row r="66" spans="1:5" ht="15.75" x14ac:dyDescent="0.25">
      <c r="A66" s="40">
        <v>2</v>
      </c>
      <c r="B66" s="40"/>
      <c r="C66" s="35"/>
      <c r="D66" s="36">
        <f t="shared" si="2"/>
        <v>0</v>
      </c>
      <c r="E66" s="36">
        <f t="shared" si="3"/>
        <v>0</v>
      </c>
    </row>
    <row r="67" spans="1:5" ht="15.75" x14ac:dyDescent="0.25">
      <c r="A67" s="40">
        <v>3</v>
      </c>
      <c r="B67" s="40"/>
      <c r="C67" s="35"/>
      <c r="D67" s="36">
        <f t="shared" si="2"/>
        <v>0</v>
      </c>
      <c r="E67" s="36">
        <f t="shared" si="3"/>
        <v>0</v>
      </c>
    </row>
    <row r="68" spans="1:5" ht="15.75" x14ac:dyDescent="0.25">
      <c r="A68" s="40">
        <v>4</v>
      </c>
      <c r="B68" s="40"/>
      <c r="C68" s="35"/>
      <c r="D68" s="36">
        <f t="shared" si="2"/>
        <v>0</v>
      </c>
      <c r="E68" s="36">
        <f t="shared" si="3"/>
        <v>0</v>
      </c>
    </row>
    <row r="69" spans="1:5" ht="15.75" x14ac:dyDescent="0.25">
      <c r="A69" s="40">
        <v>5</v>
      </c>
      <c r="B69" s="40"/>
      <c r="C69" s="35"/>
      <c r="D69" s="36">
        <f t="shared" si="2"/>
        <v>0</v>
      </c>
      <c r="E69" s="36">
        <f t="shared" si="3"/>
        <v>0</v>
      </c>
    </row>
    <row r="70" spans="1:5" ht="15.75" x14ac:dyDescent="0.25">
      <c r="A70" s="40">
        <v>6</v>
      </c>
      <c r="B70" s="40"/>
      <c r="C70" s="35"/>
      <c r="D70" s="36">
        <f t="shared" si="2"/>
        <v>0</v>
      </c>
      <c r="E70" s="36">
        <f t="shared" si="3"/>
        <v>0</v>
      </c>
    </row>
    <row r="71" spans="1:5" ht="15.75" x14ac:dyDescent="0.25">
      <c r="A71" s="40">
        <v>7</v>
      </c>
      <c r="B71" s="40"/>
      <c r="C71" s="35"/>
      <c r="D71" s="36">
        <f t="shared" si="2"/>
        <v>0</v>
      </c>
      <c r="E71" s="36">
        <f t="shared" si="3"/>
        <v>0</v>
      </c>
    </row>
    <row r="72" spans="1:5" ht="15.75" x14ac:dyDescent="0.25">
      <c r="A72" s="40">
        <v>8</v>
      </c>
      <c r="B72" s="40"/>
      <c r="C72" s="35"/>
      <c r="D72" s="36">
        <f t="shared" si="2"/>
        <v>0</v>
      </c>
      <c r="E72" s="36">
        <f t="shared" si="3"/>
        <v>0</v>
      </c>
    </row>
    <row r="73" spans="1:5" ht="15.75" x14ac:dyDescent="0.25">
      <c r="A73" s="40">
        <v>9</v>
      </c>
      <c r="B73" s="40"/>
      <c r="C73" s="35"/>
      <c r="D73" s="36">
        <f t="shared" si="2"/>
        <v>0</v>
      </c>
      <c r="E73" s="36">
        <f t="shared" si="3"/>
        <v>0</v>
      </c>
    </row>
    <row r="74" spans="1:5" ht="15.75" x14ac:dyDescent="0.25">
      <c r="A74" s="40">
        <v>10</v>
      </c>
      <c r="B74" s="40"/>
      <c r="C74" s="35"/>
      <c r="D74" s="36">
        <f t="shared" si="2"/>
        <v>0</v>
      </c>
      <c r="E74" s="36">
        <f t="shared" si="3"/>
        <v>0</v>
      </c>
    </row>
    <row r="75" spans="1:5" s="38" customFormat="1" ht="18.75" x14ac:dyDescent="0.3">
      <c r="A75" s="63" t="s">
        <v>47</v>
      </c>
      <c r="B75" s="64"/>
      <c r="C75" s="64"/>
      <c r="D75" s="65"/>
      <c r="E75" s="37">
        <f>SUM(E65:E74)</f>
        <v>0</v>
      </c>
    </row>
    <row r="77" spans="1:5" ht="15.75" thickBot="1" x14ac:dyDescent="0.3"/>
    <row r="78" spans="1:5" ht="19.5" thickBot="1" x14ac:dyDescent="0.3">
      <c r="A78" s="70" t="s">
        <v>27</v>
      </c>
      <c r="B78" s="71"/>
      <c r="C78" s="71"/>
      <c r="D78" s="71"/>
      <c r="E78" s="72"/>
    </row>
    <row r="79" spans="1:5" ht="37.5" x14ac:dyDescent="0.25">
      <c r="A79" s="30" t="s">
        <v>39</v>
      </c>
      <c r="B79" s="30" t="s">
        <v>40</v>
      </c>
      <c r="C79" s="30" t="s">
        <v>41</v>
      </c>
      <c r="D79" s="30" t="s">
        <v>42</v>
      </c>
      <c r="E79" s="30" t="s">
        <v>43</v>
      </c>
    </row>
    <row r="80" spans="1:5" ht="15.75" x14ac:dyDescent="0.25">
      <c r="A80" s="40">
        <v>1</v>
      </c>
      <c r="B80" s="40"/>
      <c r="C80" s="35"/>
      <c r="D80" s="36">
        <f t="shared" ref="D80:D89" si="4">B80*C80</f>
        <v>0</v>
      </c>
      <c r="E80" s="36">
        <f t="shared" ref="E80:E89" si="5">D80*1.14</f>
        <v>0</v>
      </c>
    </row>
    <row r="81" spans="1:5" ht="15.75" x14ac:dyDescent="0.25">
      <c r="A81" s="40">
        <v>2</v>
      </c>
      <c r="B81" s="40"/>
      <c r="C81" s="35"/>
      <c r="D81" s="36">
        <f t="shared" si="4"/>
        <v>0</v>
      </c>
      <c r="E81" s="36">
        <f t="shared" si="5"/>
        <v>0</v>
      </c>
    </row>
    <row r="82" spans="1:5" ht="15.75" x14ac:dyDescent="0.25">
      <c r="A82" s="40">
        <v>3</v>
      </c>
      <c r="B82" s="40"/>
      <c r="C82" s="35"/>
      <c r="D82" s="36">
        <f t="shared" si="4"/>
        <v>0</v>
      </c>
      <c r="E82" s="36">
        <f t="shared" si="5"/>
        <v>0</v>
      </c>
    </row>
    <row r="83" spans="1:5" ht="15.75" x14ac:dyDescent="0.25">
      <c r="A83" s="40">
        <v>4</v>
      </c>
      <c r="B83" s="40"/>
      <c r="C83" s="35"/>
      <c r="D83" s="36">
        <f t="shared" si="4"/>
        <v>0</v>
      </c>
      <c r="E83" s="36">
        <f t="shared" si="5"/>
        <v>0</v>
      </c>
    </row>
    <row r="84" spans="1:5" ht="15.75" x14ac:dyDescent="0.25">
      <c r="A84" s="40">
        <v>5</v>
      </c>
      <c r="B84" s="40"/>
      <c r="C84" s="35"/>
      <c r="D84" s="36">
        <f t="shared" si="4"/>
        <v>0</v>
      </c>
      <c r="E84" s="36">
        <f t="shared" si="5"/>
        <v>0</v>
      </c>
    </row>
    <row r="85" spans="1:5" ht="15.75" x14ac:dyDescent="0.25">
      <c r="A85" s="40">
        <v>6</v>
      </c>
      <c r="B85" s="40"/>
      <c r="C85" s="35"/>
      <c r="D85" s="36">
        <f t="shared" si="4"/>
        <v>0</v>
      </c>
      <c r="E85" s="36">
        <f t="shared" si="5"/>
        <v>0</v>
      </c>
    </row>
    <row r="86" spans="1:5" ht="15.75" x14ac:dyDescent="0.25">
      <c r="A86" s="40">
        <v>7</v>
      </c>
      <c r="B86" s="40"/>
      <c r="C86" s="35"/>
      <c r="D86" s="36">
        <f t="shared" si="4"/>
        <v>0</v>
      </c>
      <c r="E86" s="36">
        <f t="shared" si="5"/>
        <v>0</v>
      </c>
    </row>
    <row r="87" spans="1:5" ht="15.75" x14ac:dyDescent="0.25">
      <c r="A87" s="40">
        <v>8</v>
      </c>
      <c r="B87" s="40"/>
      <c r="C87" s="35"/>
      <c r="D87" s="36">
        <f t="shared" si="4"/>
        <v>0</v>
      </c>
      <c r="E87" s="36">
        <f t="shared" si="5"/>
        <v>0</v>
      </c>
    </row>
    <row r="88" spans="1:5" ht="15.75" x14ac:dyDescent="0.25">
      <c r="A88" s="40">
        <v>9</v>
      </c>
      <c r="B88" s="40"/>
      <c r="C88" s="35"/>
      <c r="D88" s="36">
        <f t="shared" si="4"/>
        <v>0</v>
      </c>
      <c r="E88" s="36">
        <f t="shared" si="5"/>
        <v>0</v>
      </c>
    </row>
    <row r="89" spans="1:5" ht="15.75" x14ac:dyDescent="0.25">
      <c r="A89" s="40">
        <v>10</v>
      </c>
      <c r="B89" s="40"/>
      <c r="C89" s="35"/>
      <c r="D89" s="36">
        <f t="shared" si="4"/>
        <v>0</v>
      </c>
      <c r="E89" s="36">
        <f t="shared" si="5"/>
        <v>0</v>
      </c>
    </row>
    <row r="90" spans="1:5" s="38" customFormat="1" ht="18.75" x14ac:dyDescent="0.3">
      <c r="A90" s="63" t="s">
        <v>47</v>
      </c>
      <c r="B90" s="64"/>
      <c r="C90" s="64"/>
      <c r="D90" s="65"/>
      <c r="E90" s="37">
        <f>SUM(E80:E89)</f>
        <v>0</v>
      </c>
    </row>
    <row r="92" spans="1:5" ht="18.75" x14ac:dyDescent="0.3">
      <c r="A92" s="66" t="s">
        <v>48</v>
      </c>
      <c r="B92" s="67"/>
      <c r="C92" s="67"/>
      <c r="D92" s="68"/>
      <c r="E92" s="41">
        <f>E60+E75+E90</f>
        <v>0</v>
      </c>
    </row>
    <row r="95" spans="1:5" ht="15.75" thickBot="1" x14ac:dyDescent="0.3">
      <c r="A95" s="42"/>
    </row>
    <row r="96" spans="1:5" x14ac:dyDescent="0.25">
      <c r="A96" s="3" t="s">
        <v>54</v>
      </c>
    </row>
    <row r="99" spans="1:3" ht="15.75" thickBot="1" x14ac:dyDescent="0.3">
      <c r="A99" s="42"/>
      <c r="C99" s="42"/>
    </row>
    <row r="100" spans="1:3" x14ac:dyDescent="0.25">
      <c r="A100" s="3" t="s">
        <v>49</v>
      </c>
      <c r="C100" s="3" t="s">
        <v>50</v>
      </c>
    </row>
  </sheetData>
  <mergeCells count="29">
    <mergeCell ref="A90:D90"/>
    <mergeCell ref="A92:D92"/>
    <mergeCell ref="B42:C42"/>
    <mergeCell ref="B43:C43"/>
    <mergeCell ref="B44:C44"/>
    <mergeCell ref="B45:C45"/>
    <mergeCell ref="A63:E63"/>
    <mergeCell ref="A48:E48"/>
    <mergeCell ref="A78:E78"/>
    <mergeCell ref="A60:D60"/>
    <mergeCell ref="A75:D75"/>
    <mergeCell ref="A2:E2"/>
    <mergeCell ref="A8:E8"/>
    <mergeCell ref="A9:E9"/>
    <mergeCell ref="A10:E10"/>
    <mergeCell ref="A13:E13"/>
    <mergeCell ref="A11:E11"/>
    <mergeCell ref="A12:E12"/>
    <mergeCell ref="B5:E5"/>
    <mergeCell ref="B3:E3"/>
    <mergeCell ref="B4:E4"/>
    <mergeCell ref="A14:E14"/>
    <mergeCell ref="A23:C23"/>
    <mergeCell ref="A15:E15"/>
    <mergeCell ref="A16:E16"/>
    <mergeCell ref="A17:E17"/>
    <mergeCell ref="A18:E18"/>
    <mergeCell ref="A20:E20"/>
    <mergeCell ref="A19:E19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Pfarelo Netshiongolwe</cp:lastModifiedBy>
  <cp:lastPrinted>2017-07-03T07:23:35Z</cp:lastPrinted>
  <dcterms:created xsi:type="dcterms:W3CDTF">2017-05-29T08:53:48Z</dcterms:created>
  <dcterms:modified xsi:type="dcterms:W3CDTF">2017-07-03T07:23:36Z</dcterms:modified>
</cp:coreProperties>
</file>